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기관운영업추비\"/>
    </mc:Choice>
  </mc:AlternateContent>
  <xr:revisionPtr revIDLastSave="0" documentId="13_ncr:1_{567C44B4-17FD-4F63-9F8F-179F132E2B2F}" xr6:coauthVersionLast="36" xr6:coauthVersionMax="36" xr10:uidLastSave="{00000000-0000-0000-0000-000000000000}"/>
  <bookViews>
    <workbookView xWindow="0" yWindow="0" windowWidth="25125" windowHeight="11925" xr2:uid="{00000000-000D-0000-FFFF-FFFF00000000}"/>
  </bookViews>
  <sheets>
    <sheet name="Sheet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F5" i="1" l="1"/>
</calcChain>
</file>

<file path=xl/sharedStrings.xml><?xml version="1.0" encoding="utf-8"?>
<sst xmlns="http://schemas.openxmlformats.org/spreadsheetml/2006/main" count="119" uniqueCount="82">
  <si>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</si>
  <si>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</si>
  <si>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</si>
  <si>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</si>
  <si>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</si>
  <si>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</si>
  <si>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</si>
  <si>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</si>
  <si>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부서: 장항1동 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</si>
  <si>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</si>
  <si>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</si>
  <si>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</si>
  <si>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</si>
  <si>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2025-07-01</t>
  </si>
  <si>
    <t>보원</t>
  </si>
  <si>
    <t>2025-07-02</t>
  </si>
  <si>
    <t>청담추어정</t>
  </si>
  <si>
    <t>2025-07-03</t>
  </si>
  <si>
    <t>주식회사 지향푸드</t>
  </si>
  <si>
    <t>2025-07-07</t>
  </si>
  <si>
    <t>가쯔레쯔</t>
  </si>
  <si>
    <t>2025-07-09</t>
  </si>
  <si>
    <t>김가네 김치두루치기</t>
  </si>
  <si>
    <t>2025-07-11</t>
  </si>
  <si>
    <t>윤세원의 일송정</t>
  </si>
  <si>
    <t>2025-07-14</t>
  </si>
  <si>
    <t>기풍오리</t>
  </si>
  <si>
    <t>2025-07-18</t>
  </si>
  <si>
    <t>참솥 백석점</t>
  </si>
  <si>
    <t>2025-07-21</t>
  </si>
  <si>
    <t>파육장</t>
  </si>
  <si>
    <t>애플망고 후곡점</t>
  </si>
  <si>
    <t>요기싸네 장항점</t>
  </si>
  <si>
    <t>서가원 백석직영점</t>
  </si>
  <si>
    <t>2025-08-06</t>
  </si>
  <si>
    <t>장수토종삼계탕</t>
  </si>
  <si>
    <t>2025-08-08</t>
  </si>
  <si>
    <t>은석이네</t>
  </si>
  <si>
    <t>2025-08-19</t>
  </si>
  <si>
    <t>2025-08-21</t>
  </si>
  <si>
    <t>2025-08-22</t>
  </si>
  <si>
    <t>속초면옥 족발 보쌈</t>
  </si>
  <si>
    <t>2025-08-26</t>
  </si>
  <si>
    <t>2025-08-27</t>
  </si>
  <si>
    <t>한끼</t>
  </si>
  <si>
    <t>2025-08-29</t>
  </si>
  <si>
    <t>2025-09-02</t>
  </si>
  <si>
    <t>도원반점 일산킨텍스</t>
  </si>
  <si>
    <t>2025-09-03</t>
  </si>
  <si>
    <t>구가네추어탕</t>
  </si>
  <si>
    <t>부서 간 업무협의 후 참석자 식사제공</t>
  </si>
  <si>
    <t>2025-09-04</t>
  </si>
  <si>
    <t>2025-09-12</t>
  </si>
  <si>
    <t>청담초밥 일산직영점</t>
  </si>
  <si>
    <t>2025-09-22</t>
  </si>
  <si>
    <t>일산대패삼겹살</t>
  </si>
  <si>
    <t>2025-09-25</t>
  </si>
  <si>
    <t>2025-09-26</t>
  </si>
  <si>
    <t>합계</t>
    <phoneticPr fontId="1" type="noConversion"/>
  </si>
  <si>
    <t>-</t>
    <phoneticPr fontId="1" type="noConversion"/>
  </si>
  <si>
    <t xml:space="preserve">행정민원팀 직원 격려 식사 제공  </t>
  </si>
  <si>
    <t xml:space="preserve">자원봉사자 격려 식사 제공  </t>
  </si>
  <si>
    <t xml:space="preserve">1통 전·후임 통장 격려 식사 제공  </t>
  </si>
  <si>
    <t>인사이동에 따른 전입 직원 격려 식사 제공</t>
  </si>
  <si>
    <t>사랑나눔 한마음봉사단 관계자 격려 식사 제공</t>
  </si>
  <si>
    <t xml:space="preserve">현업부서 업무 협의에 따른 식사 제공  </t>
  </si>
  <si>
    <t xml:space="preserve">직원 격려 식사 제공 </t>
  </si>
  <si>
    <t xml:space="preserve">호우특보에 따른 비상근무 동원 직원 격려 식사 제공 </t>
  </si>
  <si>
    <t xml:space="preserve">통장회의 개최에 따른 간식 제공 </t>
  </si>
  <si>
    <t xml:space="preserve">민생회복 소비쿠폰 업무 추진 격려 간식 제공 </t>
  </si>
  <si>
    <t xml:space="preserve">현장민원실 종료에 따른 직원 격려 식사 제공  </t>
  </si>
  <si>
    <t xml:space="preserve">지역사회보장협의체 정기회의 후 식사 제공 </t>
  </si>
  <si>
    <t xml:space="preserve">주민생활불편 민원 간담회 개최 후 참석자 식사 제공 </t>
  </si>
  <si>
    <t xml:space="preserve">호우 피해조사 관련 직원 격려 식사 제공 </t>
  </si>
  <si>
    <t xml:space="preserve">사랑나눔 한마음봉사단원 격려 식사 제공  </t>
  </si>
  <si>
    <t>새마을부녀회원 격려 식사 제공</t>
  </si>
  <si>
    <t xml:space="preserve">동정 소통간담회 실시 후 참석자 식사제공  </t>
  </si>
  <si>
    <t>동 시책사업 차담회 참석자 식사 제공</t>
  </si>
  <si>
    <t>지역 현안사항 설명회 참석자 식사 제공</t>
  </si>
  <si>
    <t>동 축제 준비위원 격려 식사 제공</t>
  </si>
  <si>
    <t>기업애로상담 간담회 참석자 식사 제공</t>
    <phoneticPr fontId="1" type="noConversion"/>
  </si>
  <si>
    <t>2025년 3분기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</si>
</sst>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0" xfId="0" applyNumberFormat="1">
      <alignment vertical="center"/>
    </xf>
    <xf numFmtId="14" fontId="4" fillId="5" borderId="9" xfId="2" applyNumberFormat="1" applyFont="1" applyFill="1" applyBorder="1" applyAlignment="1">
      <alignment horizontal="center" vertical="center"/>
    </xf>
    <xf numFmtId="41" fontId="4" fillId="5" borderId="9" xfId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9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4" fontId="4" fillId="0" borderId="15" xfId="2" applyNumberFormat="1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6" borderId="17" xfId="0" applyFont="1" applyFill="1" applyBorder="1" applyAlignment="1">
      <alignment horizontal="centerContinuous" vertical="center"/>
    </xf>
    <xf numFmtId="49" fontId="3" fillId="6" borderId="18" xfId="0" applyNumberFormat="1" applyFont="1" applyFill="1" applyBorder="1" applyAlignment="1">
      <alignment horizontal="centerContinuous" vertical="center"/>
    </xf>
    <xf numFmtId="0" fontId="3" fillId="6" borderId="18" xfId="0" applyFont="1" applyFill="1" applyBorder="1" applyAlignment="1">
      <alignment horizontal="centerContinuous" vertical="center" shrinkToFit="1"/>
    </xf>
    <xf numFmtId="0" fontId="3" fillId="6" borderId="18" xfId="0" applyFont="1" applyFill="1" applyBorder="1" applyAlignment="1">
      <alignment horizontal="centerContinuous" vertical="center"/>
    </xf>
    <xf numFmtId="41" fontId="3" fillId="6" borderId="18" xfId="1" applyFont="1" applyFill="1" applyBorder="1" applyAlignment="1">
      <alignment horizontal="right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left" vertical="center"/>
    </xf>
    <xf numFmtId="0" fontId="4" fillId="0" borderId="7" xfId="2" applyNumberFormat="1" applyFont="1" applyFill="1" applyBorder="1" applyAlignment="1">
      <alignment horizontal="left" vertical="center"/>
    </xf>
    <xf numFmtId="0" fontId="10" fillId="0" borderId="7" xfId="0" applyNumberFormat="1" applyFont="1" applyFill="1" applyBorder="1" applyAlignment="1">
      <alignment horizontal="left" vertical="center"/>
    </xf>
    <xf numFmtId="0" fontId="4" fillId="0" borderId="7" xfId="2" applyNumberFormat="1" applyFont="1" applyFill="1" applyBorder="1" applyAlignment="1">
      <alignment horizontal="left" vertical="center" shrinkToFit="1"/>
    </xf>
    <xf numFmtId="0" fontId="4" fillId="5" borderId="7" xfId="2" applyNumberFormat="1" applyFont="1" applyFill="1" applyBorder="1" applyAlignment="1">
      <alignment horizontal="left" vertical="center" shrinkToFit="1"/>
    </xf>
    <xf numFmtId="0" fontId="9" fillId="0" borderId="7" xfId="0" applyNumberFormat="1" applyFont="1" applyBorder="1" applyAlignment="1">
      <alignment horizontal="left" vertical="center" shrinkToFit="1"/>
    </xf>
    <xf numFmtId="0" fontId="4" fillId="5" borderId="9" xfId="2" applyNumberFormat="1" applyFont="1" applyFill="1" applyBorder="1" applyAlignment="1">
      <alignment horizontal="left" vertical="center" shrinkToFit="1"/>
    </xf>
    <xf numFmtId="14" fontId="4" fillId="0" borderId="15" xfId="0" applyNumberFormat="1" applyFont="1" applyFill="1" applyBorder="1" applyAlignment="1">
      <alignment horizontal="left" vertical="center"/>
    </xf>
    <xf numFmtId="14" fontId="4" fillId="0" borderId="7" xfId="0" applyNumberFormat="1" applyFont="1" applyFill="1" applyBorder="1" applyAlignment="1">
      <alignment horizontal="left" vertical="center"/>
    </xf>
    <xf numFmtId="14" fontId="4" fillId="5" borderId="7" xfId="0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14" fontId="4" fillId="5" borderId="9" xfId="0" applyNumberFormat="1" applyFont="1" applyFill="1" applyBorder="1" applyAlignment="1">
      <alignment horizontal="left" vertical="center"/>
    </xf>
    <xf numFmtId="0" fontId="4" fillId="0" borderId="15" xfId="2" applyFont="1" applyFill="1" applyBorder="1" applyAlignment="1">
      <alignment horizontal="right" vertical="center"/>
    </xf>
    <xf numFmtId="0" fontId="4" fillId="0" borderId="7" xfId="2" applyFont="1" applyFill="1" applyBorder="1" applyAlignment="1">
      <alignment horizontal="right" vertical="center"/>
    </xf>
    <xf numFmtId="0" fontId="4" fillId="5" borderId="7" xfId="2" applyFont="1" applyFill="1" applyBorder="1" applyAlignment="1">
      <alignment horizontal="right" vertical="center"/>
    </xf>
    <xf numFmtId="0" fontId="4" fillId="5" borderId="9" xfId="2" applyFont="1" applyFill="1" applyBorder="1" applyAlignment="1">
      <alignment horizontal="right" vertical="center"/>
    </xf>
    <xf numFmtId="38" fontId="0" fillId="0" borderId="0" xfId="0" applyNumberFormat="1">
      <alignment vertical="center"/>
    </xf>
    <xf numFmtId="41" fontId="0" fillId="0" borderId="0" xfId="1" applyFont="1">
      <alignment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2"/>
  <sheetViews>
    <sheetView tabSelected="1" zoomScaleNormal="100" workbookViewId="0">
      <selection activeCell="B2" sqref="B2:I2"/>
    </sheetView>
  </sheetViews>
  <sheetFormatPr defaultRowHeight="16.5"/>
  <cols>
    <col min="1" max="1" width="2.75" customWidth="1"/>
    <col min="2" max="2" width="5.125" customWidth="1"/>
    <col min="3" max="3" width="16.75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0" max="11" width="9.375" bestFit="1" customWidth="1"/>
    <col min="12" max="12" width="15.875" customWidth="1"/>
    <col min="13" max="13" width="11.125" bestFit="1" customWidth="1"/>
    <col min="14" max="14" width="9.375" bestFit="1" customWidth="1"/>
  </cols>
  <sheetData>
    <row r="1" spans="2:14" ht="15.75" customHeight="1" thickBot="1">
      <c r="B1" s="4"/>
      <c r="C1" s="5"/>
    </row>
    <row r="2" spans="2:14" ht="32.25" thickBot="1">
      <c r="B2" s="23" t="s">
        <v>81</v>
      </c>
      <c r="C2" s="24"/>
      <c r="D2" s="24"/>
      <c r="E2" s="24"/>
      <c r="F2" s="24"/>
      <c r="G2" s="24"/>
      <c r="H2" s="24"/>
      <c r="I2" s="25"/>
    </row>
    <row r="3" spans="2:14" ht="24.75" customHeight="1" thickBot="1">
      <c r="B3" s="4"/>
      <c r="C3" s="5"/>
      <c r="H3" s="26" t="s">
        <v>8</v>
      </c>
      <c r="I3" s="26"/>
    </row>
    <row r="4" spans="2:14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4" ht="22.5" customHeight="1">
      <c r="B5" s="35" t="s">
        <v>58</v>
      </c>
      <c r="C5" s="36"/>
      <c r="D5" s="37"/>
      <c r="E5" s="38"/>
      <c r="F5" s="39">
        <f>SUM(F6:F32)</f>
        <v>1935260</v>
      </c>
      <c r="G5" s="40" t="s">
        <v>59</v>
      </c>
      <c r="H5" s="40" t="s">
        <v>59</v>
      </c>
      <c r="I5" s="41" t="s">
        <v>59</v>
      </c>
    </row>
    <row r="6" spans="2:14">
      <c r="B6" s="30">
        <f>ROW()-5</f>
        <v>1</v>
      </c>
      <c r="C6" s="31" t="s">
        <v>13</v>
      </c>
      <c r="D6" s="49" t="s">
        <v>14</v>
      </c>
      <c r="E6" s="42" t="s">
        <v>60</v>
      </c>
      <c r="F6" s="32">
        <v>40000</v>
      </c>
      <c r="G6" s="54">
        <v>4</v>
      </c>
      <c r="H6" s="33" t="s">
        <v>9</v>
      </c>
      <c r="I6" s="34"/>
      <c r="J6" s="58"/>
      <c r="K6" s="17"/>
      <c r="L6" s="59"/>
      <c r="M6" s="58"/>
      <c r="N6" s="58"/>
    </row>
    <row r="7" spans="2:14">
      <c r="B7" s="27">
        <f t="shared" ref="B7:B32" si="0">ROW()-5</f>
        <v>2</v>
      </c>
      <c r="C7" s="12" t="s">
        <v>15</v>
      </c>
      <c r="D7" s="50" t="s">
        <v>16</v>
      </c>
      <c r="E7" s="43" t="s">
        <v>61</v>
      </c>
      <c r="F7" s="13">
        <v>61000</v>
      </c>
      <c r="G7" s="55">
        <v>2</v>
      </c>
      <c r="H7" s="10" t="s">
        <v>10</v>
      </c>
      <c r="I7" s="16"/>
      <c r="J7" s="58"/>
      <c r="K7" s="17"/>
      <c r="L7" s="59"/>
      <c r="M7" s="58"/>
      <c r="N7" s="58"/>
    </row>
    <row r="8" spans="2:14">
      <c r="B8" s="27">
        <f t="shared" si="0"/>
        <v>3</v>
      </c>
      <c r="C8" s="12" t="s">
        <v>17</v>
      </c>
      <c r="D8" s="50" t="s">
        <v>18</v>
      </c>
      <c r="E8" s="43" t="s">
        <v>62</v>
      </c>
      <c r="F8" s="13">
        <v>56000</v>
      </c>
      <c r="G8" s="55">
        <v>3</v>
      </c>
      <c r="H8" s="10" t="s">
        <v>10</v>
      </c>
      <c r="I8" s="16"/>
      <c r="J8" s="58"/>
      <c r="K8" s="17"/>
      <c r="L8" s="59"/>
      <c r="M8" s="58"/>
      <c r="N8" s="58"/>
    </row>
    <row r="9" spans="2:14">
      <c r="B9" s="27">
        <f t="shared" si="0"/>
        <v>4</v>
      </c>
      <c r="C9" s="12" t="s">
        <v>19</v>
      </c>
      <c r="D9" s="50" t="s">
        <v>20</v>
      </c>
      <c r="E9" s="43" t="s">
        <v>63</v>
      </c>
      <c r="F9" s="13">
        <v>86000</v>
      </c>
      <c r="G9" s="55">
        <v>8</v>
      </c>
      <c r="H9" s="10" t="s">
        <v>10</v>
      </c>
      <c r="I9" s="16"/>
      <c r="J9" s="58"/>
      <c r="K9" s="17"/>
      <c r="L9" s="59"/>
      <c r="M9" s="58"/>
      <c r="N9" s="58"/>
    </row>
    <row r="10" spans="2:14">
      <c r="B10" s="27">
        <f t="shared" si="0"/>
        <v>5</v>
      </c>
      <c r="C10" s="12" t="s">
        <v>21</v>
      </c>
      <c r="D10" s="50" t="s">
        <v>22</v>
      </c>
      <c r="E10" s="43" t="s">
        <v>64</v>
      </c>
      <c r="F10" s="13">
        <v>64000</v>
      </c>
      <c r="G10" s="55">
        <v>6</v>
      </c>
      <c r="H10" s="10" t="s">
        <v>11</v>
      </c>
      <c r="I10" s="16"/>
      <c r="J10" s="58"/>
      <c r="K10" s="17"/>
      <c r="L10" s="59"/>
      <c r="M10" s="58"/>
      <c r="N10" s="58"/>
    </row>
    <row r="11" spans="2:14">
      <c r="B11" s="28">
        <f t="shared" si="0"/>
        <v>6</v>
      </c>
      <c r="C11" s="12" t="s">
        <v>23</v>
      </c>
      <c r="D11" s="50" t="s">
        <v>24</v>
      </c>
      <c r="E11" s="44" t="s">
        <v>80</v>
      </c>
      <c r="F11" s="13">
        <v>75000</v>
      </c>
      <c r="G11" s="55">
        <v>3</v>
      </c>
      <c r="H11" s="10" t="s">
        <v>10</v>
      </c>
      <c r="I11" s="11"/>
      <c r="J11" s="58"/>
      <c r="K11" s="17"/>
      <c r="L11" s="59"/>
      <c r="M11" s="58"/>
      <c r="N11" s="58"/>
    </row>
    <row r="12" spans="2:14">
      <c r="B12" s="28">
        <f t="shared" si="0"/>
        <v>7</v>
      </c>
      <c r="C12" s="12" t="s">
        <v>25</v>
      </c>
      <c r="D12" s="50" t="s">
        <v>26</v>
      </c>
      <c r="E12" s="45" t="s">
        <v>65</v>
      </c>
      <c r="F12" s="13">
        <v>80000</v>
      </c>
      <c r="G12" s="55">
        <v>4</v>
      </c>
      <c r="H12" s="10" t="s">
        <v>10</v>
      </c>
      <c r="I12" s="11"/>
      <c r="J12" s="58"/>
      <c r="K12" s="17"/>
      <c r="L12" s="59"/>
      <c r="M12" s="58"/>
      <c r="N12" s="58"/>
    </row>
    <row r="13" spans="2:14">
      <c r="B13" s="28">
        <f t="shared" si="0"/>
        <v>8</v>
      </c>
      <c r="C13" s="12" t="s">
        <v>27</v>
      </c>
      <c r="D13" s="50" t="s">
        <v>28</v>
      </c>
      <c r="E13" s="45" t="s">
        <v>66</v>
      </c>
      <c r="F13" s="13">
        <v>90000</v>
      </c>
      <c r="G13" s="55">
        <v>5</v>
      </c>
      <c r="H13" s="10" t="s">
        <v>10</v>
      </c>
      <c r="I13" s="11"/>
      <c r="J13" s="58"/>
      <c r="K13" s="17"/>
      <c r="L13" s="59"/>
      <c r="M13" s="58"/>
      <c r="N13" s="58"/>
    </row>
    <row r="14" spans="2:14">
      <c r="B14" s="28">
        <f t="shared" si="0"/>
        <v>9</v>
      </c>
      <c r="C14" s="12" t="s">
        <v>29</v>
      </c>
      <c r="D14" s="50" t="s">
        <v>30</v>
      </c>
      <c r="E14" s="45" t="s">
        <v>67</v>
      </c>
      <c r="F14" s="13">
        <v>41000</v>
      </c>
      <c r="G14" s="55">
        <v>4</v>
      </c>
      <c r="H14" s="10" t="s">
        <v>10</v>
      </c>
      <c r="I14" s="11"/>
      <c r="J14" s="58"/>
      <c r="K14" s="17"/>
      <c r="L14" s="59"/>
      <c r="M14" s="58"/>
      <c r="N14" s="58"/>
    </row>
    <row r="15" spans="2:14">
      <c r="B15" s="28">
        <f t="shared" si="0"/>
        <v>10</v>
      </c>
      <c r="C15" s="12">
        <v>45860</v>
      </c>
      <c r="D15" s="50" t="s">
        <v>31</v>
      </c>
      <c r="E15" s="45" t="s">
        <v>68</v>
      </c>
      <c r="F15" s="13">
        <v>80000</v>
      </c>
      <c r="G15" s="55">
        <v>21</v>
      </c>
      <c r="H15" s="10" t="s">
        <v>10</v>
      </c>
      <c r="I15" s="11"/>
      <c r="J15" s="58"/>
      <c r="K15" s="17"/>
      <c r="L15" s="59"/>
      <c r="M15" s="58"/>
      <c r="N15" s="58"/>
    </row>
    <row r="16" spans="2:14">
      <c r="B16" s="28">
        <f t="shared" si="0"/>
        <v>11</v>
      </c>
      <c r="C16" s="12">
        <v>45866</v>
      </c>
      <c r="D16" s="50" t="s">
        <v>32</v>
      </c>
      <c r="E16" s="45" t="s">
        <v>69</v>
      </c>
      <c r="F16" s="13">
        <v>54760</v>
      </c>
      <c r="G16" s="55">
        <v>14</v>
      </c>
      <c r="H16" s="10" t="s">
        <v>10</v>
      </c>
      <c r="I16" s="11"/>
      <c r="J16" s="58"/>
      <c r="K16" s="17"/>
      <c r="L16" s="59"/>
      <c r="M16" s="58"/>
      <c r="N16" s="58"/>
    </row>
    <row r="17" spans="2:14">
      <c r="B17" s="28">
        <f t="shared" si="0"/>
        <v>12</v>
      </c>
      <c r="C17" s="12">
        <v>45868</v>
      </c>
      <c r="D17" s="50" t="s">
        <v>33</v>
      </c>
      <c r="E17" s="45" t="s">
        <v>70</v>
      </c>
      <c r="F17" s="13">
        <v>183600</v>
      </c>
      <c r="G17" s="55">
        <v>16</v>
      </c>
      <c r="H17" s="10" t="s">
        <v>10</v>
      </c>
      <c r="I17" s="11"/>
      <c r="J17" s="58"/>
      <c r="K17" s="17"/>
      <c r="L17" s="59"/>
      <c r="M17" s="58"/>
      <c r="N17" s="58"/>
    </row>
    <row r="18" spans="2:14">
      <c r="B18" s="28">
        <f t="shared" si="0"/>
        <v>13</v>
      </c>
      <c r="C18" s="12" t="s">
        <v>34</v>
      </c>
      <c r="D18" s="50" t="s">
        <v>35</v>
      </c>
      <c r="E18" s="45" t="s">
        <v>71</v>
      </c>
      <c r="F18" s="13">
        <v>160000</v>
      </c>
      <c r="G18" s="55">
        <v>10</v>
      </c>
      <c r="H18" s="10" t="s">
        <v>10</v>
      </c>
      <c r="I18" s="11"/>
      <c r="J18" s="58"/>
      <c r="K18" s="17"/>
      <c r="L18" s="59"/>
      <c r="M18" s="58"/>
      <c r="N18" s="58"/>
    </row>
    <row r="19" spans="2:14">
      <c r="B19" s="28">
        <f t="shared" si="0"/>
        <v>14</v>
      </c>
      <c r="C19" s="12" t="s">
        <v>36</v>
      </c>
      <c r="D19" s="50" t="s">
        <v>37</v>
      </c>
      <c r="E19" s="45" t="s">
        <v>72</v>
      </c>
      <c r="F19" s="13">
        <v>36000</v>
      </c>
      <c r="G19" s="55">
        <v>3</v>
      </c>
      <c r="H19" s="10" t="s">
        <v>10</v>
      </c>
      <c r="I19" s="11"/>
      <c r="J19" s="58"/>
      <c r="K19" s="17"/>
      <c r="L19" s="59"/>
      <c r="M19" s="58"/>
      <c r="N19" s="58"/>
    </row>
    <row r="20" spans="2:14">
      <c r="B20" s="28">
        <f t="shared" si="0"/>
        <v>15</v>
      </c>
      <c r="C20" s="12" t="s">
        <v>38</v>
      </c>
      <c r="D20" s="50" t="s">
        <v>14</v>
      </c>
      <c r="E20" s="45" t="s">
        <v>73</v>
      </c>
      <c r="F20" s="13">
        <v>40000</v>
      </c>
      <c r="G20" s="55">
        <v>4</v>
      </c>
      <c r="H20" s="10" t="s">
        <v>10</v>
      </c>
      <c r="I20" s="11"/>
      <c r="J20" s="58"/>
      <c r="K20" s="17"/>
      <c r="L20" s="59"/>
      <c r="M20" s="58"/>
      <c r="N20" s="58"/>
    </row>
    <row r="21" spans="2:14">
      <c r="B21" s="27">
        <f t="shared" si="0"/>
        <v>16</v>
      </c>
      <c r="C21" s="12" t="s">
        <v>39</v>
      </c>
      <c r="D21" s="50" t="s">
        <v>37</v>
      </c>
      <c r="E21" s="45" t="s">
        <v>74</v>
      </c>
      <c r="F21" s="13">
        <v>96000</v>
      </c>
      <c r="G21" s="55">
        <v>8</v>
      </c>
      <c r="H21" s="10" t="s">
        <v>10</v>
      </c>
      <c r="I21" s="20"/>
      <c r="J21" s="58"/>
      <c r="K21" s="17"/>
      <c r="L21" s="59"/>
      <c r="M21" s="58"/>
      <c r="N21" s="58"/>
    </row>
    <row r="22" spans="2:14">
      <c r="B22" s="28">
        <f t="shared" si="0"/>
        <v>17</v>
      </c>
      <c r="C22" s="12" t="s">
        <v>40</v>
      </c>
      <c r="D22" s="50" t="s">
        <v>41</v>
      </c>
      <c r="E22" s="45" t="s">
        <v>66</v>
      </c>
      <c r="F22" s="13">
        <v>100000</v>
      </c>
      <c r="G22" s="55">
        <v>6</v>
      </c>
      <c r="H22" s="10" t="s">
        <v>10</v>
      </c>
      <c r="I22" s="20"/>
      <c r="J22" s="58"/>
      <c r="K22" s="17"/>
      <c r="L22" s="59"/>
      <c r="M22" s="58"/>
      <c r="N22" s="58"/>
    </row>
    <row r="23" spans="2:14">
      <c r="B23" s="28">
        <f t="shared" si="0"/>
        <v>18</v>
      </c>
      <c r="C23" s="12" t="s">
        <v>42</v>
      </c>
      <c r="D23" s="50" t="s">
        <v>20</v>
      </c>
      <c r="E23" s="45" t="s">
        <v>75</v>
      </c>
      <c r="F23" s="13">
        <v>110000</v>
      </c>
      <c r="G23" s="55">
        <v>10</v>
      </c>
      <c r="H23" s="10" t="s">
        <v>10</v>
      </c>
      <c r="I23" s="11"/>
      <c r="J23" s="58"/>
      <c r="K23" s="17"/>
      <c r="L23" s="59"/>
      <c r="M23" s="58"/>
      <c r="N23" s="58"/>
    </row>
    <row r="24" spans="2:14">
      <c r="B24" s="28">
        <f t="shared" si="0"/>
        <v>19</v>
      </c>
      <c r="C24" s="12" t="s">
        <v>43</v>
      </c>
      <c r="D24" s="51" t="s">
        <v>44</v>
      </c>
      <c r="E24" s="46" t="s">
        <v>66</v>
      </c>
      <c r="F24" s="14">
        <v>40000</v>
      </c>
      <c r="G24" s="56">
        <v>4</v>
      </c>
      <c r="H24" s="10" t="s">
        <v>10</v>
      </c>
      <c r="I24" s="11"/>
      <c r="J24" s="58"/>
      <c r="K24" s="17"/>
      <c r="L24" s="59"/>
      <c r="M24" s="58"/>
      <c r="N24" s="58"/>
    </row>
    <row r="25" spans="2:14">
      <c r="B25" s="27">
        <f t="shared" si="0"/>
        <v>20</v>
      </c>
      <c r="C25" s="15" t="s">
        <v>45</v>
      </c>
      <c r="D25" s="52" t="s">
        <v>24</v>
      </c>
      <c r="E25" s="46" t="s">
        <v>76</v>
      </c>
      <c r="F25" s="14">
        <v>50000</v>
      </c>
      <c r="G25" s="56">
        <v>3</v>
      </c>
      <c r="H25" s="10" t="s">
        <v>10</v>
      </c>
      <c r="I25" s="11"/>
      <c r="J25" s="58"/>
      <c r="K25" s="17"/>
      <c r="L25" s="59"/>
      <c r="M25" s="58"/>
      <c r="N25" s="58"/>
    </row>
    <row r="26" spans="2:14">
      <c r="B26" s="28">
        <f t="shared" si="0"/>
        <v>21</v>
      </c>
      <c r="C26" s="15" t="s">
        <v>46</v>
      </c>
      <c r="D26" s="52" t="s">
        <v>47</v>
      </c>
      <c r="E26" s="46" t="s">
        <v>66</v>
      </c>
      <c r="F26" s="14">
        <v>60000</v>
      </c>
      <c r="G26" s="56">
        <v>4</v>
      </c>
      <c r="H26" s="10" t="s">
        <v>10</v>
      </c>
      <c r="I26" s="11"/>
      <c r="J26" s="58"/>
      <c r="K26" s="17"/>
      <c r="L26" s="59"/>
      <c r="M26" s="58"/>
      <c r="N26" s="58"/>
    </row>
    <row r="27" spans="2:14">
      <c r="B27" s="28">
        <f t="shared" si="0"/>
        <v>22</v>
      </c>
      <c r="C27" s="15" t="s">
        <v>48</v>
      </c>
      <c r="D27" s="51" t="s">
        <v>49</v>
      </c>
      <c r="E27" s="46" t="s">
        <v>50</v>
      </c>
      <c r="F27" s="14">
        <v>41000</v>
      </c>
      <c r="G27" s="56">
        <v>3</v>
      </c>
      <c r="H27" s="10" t="s">
        <v>10</v>
      </c>
      <c r="I27" s="11"/>
      <c r="J27" s="58"/>
      <c r="K27" s="17"/>
      <c r="L27" s="59"/>
      <c r="M27" s="58"/>
      <c r="N27" s="58"/>
    </row>
    <row r="28" spans="2:14">
      <c r="B28" s="28">
        <f t="shared" si="0"/>
        <v>23</v>
      </c>
      <c r="C28" s="15" t="s">
        <v>51</v>
      </c>
      <c r="D28" s="51" t="s">
        <v>14</v>
      </c>
      <c r="E28" s="46" t="s">
        <v>77</v>
      </c>
      <c r="F28" s="14">
        <v>30000</v>
      </c>
      <c r="G28" s="56">
        <v>3</v>
      </c>
      <c r="H28" s="10" t="s">
        <v>10</v>
      </c>
      <c r="I28" s="20"/>
      <c r="J28" s="58"/>
      <c r="K28" s="17"/>
      <c r="L28" s="59"/>
      <c r="M28" s="58"/>
      <c r="N28" s="58"/>
    </row>
    <row r="29" spans="2:14">
      <c r="B29" s="27">
        <f t="shared" si="0"/>
        <v>24</v>
      </c>
      <c r="C29" s="15" t="s">
        <v>52</v>
      </c>
      <c r="D29" s="51" t="s">
        <v>53</v>
      </c>
      <c r="E29" s="47" t="s">
        <v>78</v>
      </c>
      <c r="F29" s="14">
        <v>51000</v>
      </c>
      <c r="G29" s="56">
        <v>3</v>
      </c>
      <c r="H29" s="10" t="s">
        <v>10</v>
      </c>
      <c r="I29" s="20"/>
      <c r="J29" s="58"/>
      <c r="K29" s="17"/>
      <c r="L29" s="59"/>
      <c r="M29" s="58"/>
      <c r="N29" s="58"/>
    </row>
    <row r="30" spans="2:14">
      <c r="B30" s="28">
        <f t="shared" si="0"/>
        <v>25</v>
      </c>
      <c r="C30" s="15" t="s">
        <v>54</v>
      </c>
      <c r="D30" s="51" t="s">
        <v>55</v>
      </c>
      <c r="E30" s="46" t="s">
        <v>66</v>
      </c>
      <c r="F30" s="14">
        <v>60900</v>
      </c>
      <c r="G30" s="56">
        <v>4</v>
      </c>
      <c r="H30" s="10" t="s">
        <v>10</v>
      </c>
      <c r="I30" s="20"/>
      <c r="J30" s="58"/>
      <c r="K30" s="17"/>
      <c r="L30" s="59"/>
      <c r="M30" s="58"/>
      <c r="N30" s="58"/>
    </row>
    <row r="31" spans="2:14">
      <c r="B31" s="28">
        <f t="shared" si="0"/>
        <v>26</v>
      </c>
      <c r="C31" s="15" t="s">
        <v>56</v>
      </c>
      <c r="D31" s="51" t="s">
        <v>14</v>
      </c>
      <c r="E31" s="46" t="s">
        <v>66</v>
      </c>
      <c r="F31" s="14">
        <v>59000</v>
      </c>
      <c r="G31" s="56">
        <v>4</v>
      </c>
      <c r="H31" s="10" t="s">
        <v>10</v>
      </c>
      <c r="I31" s="20"/>
      <c r="J31" s="58"/>
      <c r="K31" s="17"/>
      <c r="L31" s="59"/>
      <c r="M31" s="58"/>
      <c r="N31" s="58"/>
    </row>
    <row r="32" spans="2:14" ht="17.25" thickBot="1">
      <c r="B32" s="29">
        <f t="shared" si="0"/>
        <v>27</v>
      </c>
      <c r="C32" s="18" t="s">
        <v>57</v>
      </c>
      <c r="D32" s="53" t="s">
        <v>30</v>
      </c>
      <c r="E32" s="48" t="s">
        <v>79</v>
      </c>
      <c r="F32" s="19">
        <v>90000</v>
      </c>
      <c r="G32" s="57">
        <v>9</v>
      </c>
      <c r="H32" s="22" t="s">
        <v>12</v>
      </c>
      <c r="I32" s="21"/>
      <c r="J32" s="58"/>
      <c r="K32" s="17"/>
      <c r="L32" s="59"/>
      <c r="M32" s="58"/>
      <c r="N32" s="58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2025-10-27T07:55:33Z</dcterms:modified>
</cp:coreProperties>
</file>